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Other HR- Time &amp; Attend, Intl\Remediated Files (Upload to Box)\Remediated Excel Files\"/>
    </mc:Choice>
  </mc:AlternateContent>
  <bookViews>
    <workbookView xWindow="0" yWindow="0" windowWidth="21600" windowHeight="9600"/>
  </bookViews>
  <sheets>
    <sheet name="MC Prof Monthly Time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3" i="1" l="1"/>
  <c r="W54" i="1" s="1"/>
  <c r="T53" i="1"/>
  <c r="T54" i="1" s="1"/>
  <c r="Q53" i="1"/>
  <c r="Q54" i="1" s="1"/>
  <c r="N53" i="1"/>
  <c r="N54" i="1" s="1"/>
  <c r="J53" i="1"/>
  <c r="J54" i="1" s="1"/>
</calcChain>
</file>

<file path=xl/sharedStrings.xml><?xml version="1.0" encoding="utf-8"?>
<sst xmlns="http://schemas.openxmlformats.org/spreadsheetml/2006/main" count="87" uniqueCount="62">
  <si>
    <t>All professional staff must complete this attendance report and submit it to their Supervisor/Department Head/Chair by the fifth of the following month.</t>
  </si>
  <si>
    <t>UNIVERSITY AT BUFFALO</t>
  </si>
  <si>
    <t>Management Confidential Professional Employees</t>
  </si>
  <si>
    <t>Monthly Attendance and Leave Report</t>
  </si>
  <si>
    <t>To:</t>
  </si>
  <si>
    <t>Supervisor/Department Head/Chair</t>
  </si>
  <si>
    <t>Except for those absences noted below, chargeable to vacation, sick leave, holiday compensatory time, floating holiday</t>
  </si>
  <si>
    <t xml:space="preserve">or deficit reduction leave (DRL), I have not been absent for the month of </t>
  </si>
  <si>
    <t>,</t>
  </si>
  <si>
    <t>No Chargeable Absence</t>
  </si>
  <si>
    <t>Vacation/Annual Leave (calendar/college year appointments only)</t>
  </si>
  <si>
    <t>No. Days Used</t>
  </si>
  <si>
    <t>Sick Leave</t>
  </si>
  <si>
    <t>Regular Used</t>
  </si>
  <si>
    <t>Family Used</t>
  </si>
  <si>
    <t>Holiday Compensatory Time (calendar/college year appointments only)</t>
  </si>
  <si>
    <t>No. Days Earned</t>
  </si>
  <si>
    <t>Floating Holiday (calendar/college year appointments only)</t>
  </si>
  <si>
    <t>Deficit Reduction Leave</t>
  </si>
  <si>
    <t>CHECK IF APPLICABLE:</t>
  </si>
  <si>
    <t>Sabbatical Leave Dates</t>
  </si>
  <si>
    <t>(Vacation and/or sick leave credits cannot be used or accrued)</t>
  </si>
  <si>
    <t>Leave With/Without Pay Dates and Type</t>
  </si>
  <si>
    <t xml:space="preserve">Jury Duty Dates </t>
  </si>
  <si>
    <t>(A copy of subpoena for jury duty must be attached to this form. No accrual charges.)</t>
  </si>
  <si>
    <t>Military Leave with Pay (No. of Days</t>
  </si>
  <si>
    <t>) Dates</t>
  </si>
  <si>
    <t>(Copy of orders must be attached)</t>
  </si>
  <si>
    <t>Workers Compensation Leave Dates</t>
  </si>
  <si>
    <t>(Submit C-2 or documentation for restoration of accruals)</t>
  </si>
  <si>
    <r>
      <t xml:space="preserve">Productivity Enhancement Program (PEP) </t>
    </r>
    <r>
      <rPr>
        <sz val="9"/>
        <color theme="1"/>
        <rFont val="Calibri"/>
        <family val="2"/>
        <scheme val="minor"/>
      </rPr>
      <t>(Forfeit vacation leave accruals appropriately)</t>
    </r>
  </si>
  <si>
    <r>
      <t xml:space="preserve">*Compensatory days </t>
    </r>
    <r>
      <rPr>
        <sz val="9"/>
        <color theme="1"/>
        <rFont val="Calibri"/>
        <family val="2"/>
        <scheme val="minor"/>
      </rPr>
      <t>off shall be scheduled at a time mutually convenient within 1 year from the day they are granted.</t>
    </r>
  </si>
  <si>
    <r>
      <rPr>
        <b/>
        <sz val="8.5"/>
        <color rgb="FF000000"/>
        <rFont val="Calibri"/>
        <family val="2"/>
        <scheme val="minor"/>
      </rPr>
      <t>**Deficit Reduction Leave</t>
    </r>
    <r>
      <rPr>
        <sz val="8.5"/>
        <color rgb="FF000000"/>
        <rFont val="Calibri"/>
        <family val="2"/>
        <scheme val="minor"/>
      </rPr>
      <t xml:space="preserve"> earned on 11/15/11 must be used by 3/31/13.</t>
    </r>
  </si>
  <si>
    <t>ACCRUAL USE AND SUMMARY</t>
  </si>
  <si>
    <t>VACATION/ANNUAL</t>
  </si>
  <si>
    <t>SICK LEAVE</t>
  </si>
  <si>
    <t>HOLIDAY</t>
  </si>
  <si>
    <t>FLOATING</t>
  </si>
  <si>
    <t>DEFICIT</t>
  </si>
  <si>
    <t>ACCRUAL USE</t>
  </si>
  <si>
    <t>LEAVE</t>
  </si>
  <si>
    <t>DAYS</t>
  </si>
  <si>
    <t>COMPENSATORY TIME</t>
  </si>
  <si>
    <t>REDUCTION</t>
  </si>
  <si>
    <t>IN DAYS</t>
  </si>
  <si>
    <t>USED</t>
  </si>
  <si>
    <t>DAYS*</t>
  </si>
  <si>
    <t>LEAVE (DRL)**</t>
  </si>
  <si>
    <t>Earned</t>
  </si>
  <si>
    <t>Used</t>
  </si>
  <si>
    <t>Balance</t>
  </si>
  <si>
    <t>Regular</t>
  </si>
  <si>
    <t>Family</t>
  </si>
  <si>
    <t>Balance Brought Forward</t>
  </si>
  <si>
    <t>Current Month</t>
  </si>
  <si>
    <t>New Balance</t>
  </si>
  <si>
    <t>Employee Name (Please Print)</t>
  </si>
  <si>
    <t>Employee Signature</t>
  </si>
  <si>
    <t>Date</t>
  </si>
  <si>
    <t>Department</t>
  </si>
  <si>
    <t>Person No.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</si>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</sst>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17" x14ac:knownFonts="1"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4" tint="-0.249977111117893"/>
      <name val="Calibri"/>
      <family val="2"/>
      <scheme val="minor"/>
    </font>
    <font>
      <sz val="8.5"/>
      <color theme="5" tint="-0.249977111117893"/>
      <name val="Calibri"/>
      <family val="2"/>
      <scheme val="minor"/>
    </font>
    <font>
      <sz val="8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>
      <alignment horizontal="centerContinuous"/>
    </xf>
    <xf numFmtId="0" fontId="7" fillId="0" borderId="2" xfId="0" applyFont="1" applyBorder="1" applyAlignment="1" applyProtection="1">
      <protection locked="0"/>
    </xf>
    <xf numFmtId="0" fontId="4" fillId="0" borderId="2" xfId="0" applyFont="1" applyBorder="1" applyAlignment="1">
      <alignment horizontal="right"/>
    </xf>
    <xf numFmtId="0" fontId="8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/>
    <xf numFmtId="0" fontId="3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3" xfId="0" applyFont="1" applyBorder="1" applyAlignment="1"/>
    <xf numFmtId="0" fontId="3" fillId="0" borderId="3" xfId="0" applyFont="1" applyBorder="1" applyAlignment="1"/>
    <xf numFmtId="4" fontId="9" fillId="0" borderId="2" xfId="0" applyNumberFormat="1" applyFont="1" applyBorder="1" applyAlignment="1" applyProtection="1">
      <protection locked="0"/>
    </xf>
    <xf numFmtId="14" fontId="9" fillId="0" borderId="2" xfId="0" applyNumberFormat="1" applyFont="1" applyBorder="1" applyAlignment="1" applyProtection="1">
      <protection locked="0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3" xfId="0" applyFont="1" applyBorder="1"/>
    <xf numFmtId="0" fontId="3" fillId="0" borderId="3" xfId="0" applyFont="1" applyBorder="1"/>
    <xf numFmtId="0" fontId="2" fillId="0" borderId="0" xfId="0" applyFont="1" applyBorder="1" applyAlignment="1"/>
    <xf numFmtId="2" fontId="9" fillId="0" borderId="4" xfId="0" applyNumberFormat="1" applyFont="1" applyBorder="1" applyAlignment="1" applyProtection="1">
      <protection locked="0"/>
    </xf>
    <xf numFmtId="14" fontId="9" fillId="0" borderId="0" xfId="0" applyNumberFormat="1" applyFont="1" applyBorder="1" applyAlignment="1" applyProtection="1">
      <protection locked="0"/>
    </xf>
    <xf numFmtId="0" fontId="2" fillId="0" borderId="2" xfId="0" applyFont="1" applyBorder="1" applyAlignment="1"/>
    <xf numFmtId="0" fontId="10" fillId="0" borderId="0" xfId="0" applyFont="1" applyAlignment="1"/>
    <xf numFmtId="0" fontId="11" fillId="0" borderId="0" xfId="0" applyFont="1"/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3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3" fillId="0" borderId="1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" fillId="0" borderId="0" xfId="0" applyFont="1"/>
    <xf numFmtId="0" fontId="13" fillId="0" borderId="12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" fillId="0" borderId="12" xfId="0" applyFont="1" applyBorder="1"/>
    <xf numFmtId="0" fontId="13" fillId="0" borderId="5" xfId="0" applyFont="1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" fillId="0" borderId="2" xfId="0" applyFont="1" applyBorder="1"/>
    <xf numFmtId="0" fontId="1" fillId="0" borderId="5" xfId="0" applyFont="1" applyBorder="1" applyAlignment="1"/>
    <xf numFmtId="0" fontId="1" fillId="0" borderId="14" xfId="0" applyFont="1" applyBorder="1" applyAlignment="1"/>
    <xf numFmtId="4" fontId="1" fillId="3" borderId="5" xfId="0" applyNumberFormat="1" applyFont="1" applyFill="1" applyBorder="1" applyAlignment="1"/>
    <xf numFmtId="4" fontId="14" fillId="0" borderId="5" xfId="0" applyNumberFormat="1" applyFont="1" applyBorder="1" applyAlignment="1" applyProtection="1">
      <protection locked="0"/>
    </xf>
    <xf numFmtId="4" fontId="14" fillId="0" borderId="14" xfId="0" applyNumberFormat="1" applyFont="1" applyBorder="1" applyAlignment="1" applyProtection="1">
      <protection locked="0"/>
    </xf>
    <xf numFmtId="4" fontId="15" fillId="0" borderId="5" xfId="0" applyNumberFormat="1" applyFont="1" applyBorder="1" applyAlignment="1" applyProtection="1">
      <protection locked="0"/>
    </xf>
    <xf numFmtId="4" fontId="16" fillId="0" borderId="5" xfId="0" applyNumberFormat="1" applyFont="1" applyBorder="1" applyAlignment="1" applyProtection="1"/>
    <xf numFmtId="4" fontId="15" fillId="0" borderId="5" xfId="0" applyNumberFormat="1" applyFont="1" applyBorder="1" applyAlignment="1" applyProtection="1">
      <alignment horizontal="right"/>
      <protection locked="0"/>
    </xf>
    <xf numFmtId="4" fontId="16" fillId="0" borderId="14" xfId="0" applyNumberFormat="1" applyFont="1" applyBorder="1" applyAlignment="1" applyProtection="1">
      <alignment horizontal="right"/>
    </xf>
    <xf numFmtId="0" fontId="13" fillId="0" borderId="0" xfId="0" applyFont="1"/>
    <xf numFmtId="4" fontId="1" fillId="0" borderId="8" xfId="0" applyNumberFormat="1" applyFont="1" applyBorder="1" applyAlignment="1"/>
    <xf numFmtId="4" fontId="13" fillId="0" borderId="14" xfId="0" applyNumberFormat="1" applyFont="1" applyBorder="1" applyAlignment="1"/>
    <xf numFmtId="4" fontId="1" fillId="0" borderId="7" xfId="0" applyNumberFormat="1" applyFont="1" applyBorder="1" applyAlignment="1"/>
    <xf numFmtId="0" fontId="10" fillId="0" borderId="0" xfId="0" applyFont="1"/>
    <xf numFmtId="0" fontId="2" fillId="0" borderId="0" xfId="0" applyFont="1"/>
    <xf numFmtId="0" fontId="9" fillId="0" borderId="2" xfId="0" applyFont="1" applyBorder="1" applyAlignment="1" applyProtection="1">
      <protection locked="0"/>
    </xf>
    <xf numFmtId="0" fontId="4" fillId="0" borderId="2" xfId="0" applyFont="1" applyBorder="1"/>
    <xf numFmtId="0" fontId="3" fillId="0" borderId="2" xfId="0" applyFont="1" applyBorder="1"/>
    <xf numFmtId="164" fontId="9" fillId="0" borderId="2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37</xdr:row>
          <xdr:rowOff>0</xdr:rowOff>
        </xdr:from>
        <xdr:to>
          <xdr:col>1</xdr:col>
          <xdr:colOff>0</xdr:colOff>
          <xdr:row>38</xdr:row>
          <xdr:rowOff>28575</xdr:rowOff>
        </xdr:to>
        <xdr:sp macro="" textlink="">
          <xdr:nvSpPr>
            <xdr:cNvPr id="1025" name="Check Box 1" descr="Sabbatical leave dates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0</xdr:rowOff>
        </xdr:from>
        <xdr:to>
          <xdr:col>1</xdr:col>
          <xdr:colOff>0</xdr:colOff>
          <xdr:row>39</xdr:row>
          <xdr:rowOff>28575</xdr:rowOff>
        </xdr:to>
        <xdr:sp macro="" textlink="">
          <xdr:nvSpPr>
            <xdr:cNvPr id="1026" name="Check Box 2" descr="Leave with or without pay dates and type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39</xdr:row>
          <xdr:rowOff>0</xdr:rowOff>
        </xdr:from>
        <xdr:to>
          <xdr:col>1</xdr:col>
          <xdr:colOff>0</xdr:colOff>
          <xdr:row>40</xdr:row>
          <xdr:rowOff>28575</xdr:rowOff>
        </xdr:to>
        <xdr:sp macro="" textlink="">
          <xdr:nvSpPr>
            <xdr:cNvPr id="1027" name="Check Box 3" descr="Jury duty dates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40</xdr:row>
          <xdr:rowOff>0</xdr:rowOff>
        </xdr:from>
        <xdr:to>
          <xdr:col>1</xdr:col>
          <xdr:colOff>0</xdr:colOff>
          <xdr:row>41</xdr:row>
          <xdr:rowOff>28575</xdr:rowOff>
        </xdr:to>
        <xdr:sp macro="" textlink="">
          <xdr:nvSpPr>
            <xdr:cNvPr id="1028" name="Check Box 4" descr="Military leave with pay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41</xdr:row>
          <xdr:rowOff>0</xdr:rowOff>
        </xdr:from>
        <xdr:to>
          <xdr:col>1</xdr:col>
          <xdr:colOff>0</xdr:colOff>
          <xdr:row>42</xdr:row>
          <xdr:rowOff>28575</xdr:rowOff>
        </xdr:to>
        <xdr:sp macro="" textlink="">
          <xdr:nvSpPr>
            <xdr:cNvPr id="1029" name="Check Box 5" descr="Workers' compensation leave dates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0</xdr:colOff>
          <xdr:row>43</xdr:row>
          <xdr:rowOff>28575</xdr:rowOff>
        </xdr:to>
        <xdr:sp macro="" textlink="">
          <xdr:nvSpPr>
            <xdr:cNvPr id="1030" name="Check Box 6" descr="PEP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171450</xdr:rowOff>
        </xdr:from>
        <xdr:to>
          <xdr:col>7</xdr:col>
          <xdr:colOff>180975</xdr:colOff>
          <xdr:row>11</xdr:row>
          <xdr:rowOff>0</xdr:rowOff>
        </xdr:to>
        <xdr:sp macro="" textlink="">
          <xdr:nvSpPr>
            <xdr:cNvPr id="1031" name="Check Box 7" descr="No chargeable absence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54</xdr:row>
      <xdr:rowOff>91440</xdr:rowOff>
    </xdr:from>
    <xdr:ext cx="3992879" cy="1157240"/>
    <xdr:sp macro="" textlink="">
      <xdr:nvSpPr>
        <xdr:cNvPr id="9" name="TextBox 8"/>
        <xdr:cNvSpPr txBox="1"/>
      </xdr:nvSpPr>
      <xdr:spPr>
        <a:xfrm>
          <a:off x="129541" y="8482965"/>
          <a:ext cx="3992879" cy="1157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="1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19049</xdr:colOff>
          <xdr:row>63</xdr:row>
          <xdr:rowOff>28575</xdr:rowOff>
        </xdr:from>
        <xdr:to>
          <xdr:col>5</xdr:col>
          <xdr:colOff>47624</xdr:colOff>
          <xdr:row>67</xdr:row>
          <xdr:rowOff>0</xdr:rowOff>
        </xdr:to>
        <xdr:sp macro="" textlink="">
          <xdr:nvSpPr>
            <xdr:cNvPr id="1032" name="Object 8" descr="Double Click to View Accrual Rates&#10;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oleObject" Target="../embeddings/oleObject1.bin"/><Relationship Id="rId7" Type="http://schemas.openxmlformats.org/officeDocument/2006/relationships/ctrlProp" Target="../ctrlProps/ctrlProp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image" Target="../media/image1.emf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7"/>
  <sheetViews>
    <sheetView showGridLines="0" showRowColHeaders="0" tabSelected="1" workbookViewId="0">
      <selection activeCell="AE61" sqref="AE61"/>
    </sheetView>
  </sheetViews>
  <sheetFormatPr defaultColWidth="2.7109375" defaultRowHeight="12.75" x14ac:dyDescent="0.2"/>
  <cols>
    <col min="1" max="1" width="2.7109375" style="23"/>
    <col min="2" max="7" width="2.7109375" style="24"/>
    <col min="8" max="8" width="5.7109375" style="24" bestFit="1" customWidth="1"/>
    <col min="9" max="9" width="4.42578125" style="24" bestFit="1" customWidth="1"/>
    <col min="10" max="10" width="6.42578125" style="24" bestFit="1" customWidth="1"/>
    <col min="11" max="11" width="5.7109375" style="24" bestFit="1" customWidth="1"/>
    <col min="12" max="12" width="6.140625" style="24" bestFit="1" customWidth="1"/>
    <col min="13" max="13" width="5.7109375" style="24" customWidth="1"/>
    <col min="14" max="14" width="6.42578125" style="24" bestFit="1" customWidth="1"/>
    <col min="15" max="15" width="5.7109375" style="24" bestFit="1" customWidth="1"/>
    <col min="16" max="16" width="4.42578125" style="24" customWidth="1"/>
    <col min="17" max="17" width="6.42578125" style="24" bestFit="1" customWidth="1"/>
    <col min="18" max="18" width="5.7109375" style="24" bestFit="1" customWidth="1"/>
    <col min="19" max="19" width="4.42578125" style="24" bestFit="1" customWidth="1"/>
    <col min="20" max="20" width="6.42578125" style="24" bestFit="1" customWidth="1"/>
    <col min="21" max="21" width="5.7109375" style="24" bestFit="1" customWidth="1"/>
    <col min="22" max="22" width="9.5703125" style="24" bestFit="1" customWidth="1"/>
    <col min="23" max="23" width="6.42578125" style="24" bestFit="1" customWidth="1"/>
    <col min="24" max="16384" width="2.7109375" style="24"/>
  </cols>
  <sheetData>
    <row r="1" spans="1:33" s="3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3" customFormat="1" x14ac:dyDescent="0.2">
      <c r="A2" s="4"/>
    </row>
    <row r="3" spans="1:33" s="7" customFormat="1" ht="15.75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</row>
    <row r="4" spans="1:33" s="7" customFormat="1" ht="15.75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</row>
    <row r="5" spans="1:33" s="7" customFormat="1" ht="16.5" thickBot="1" x14ac:dyDescent="0.3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6"/>
      <c r="Y5" s="6"/>
      <c r="Z5" s="6"/>
    </row>
    <row r="6" spans="1:33" s="3" customFormat="1" ht="13.5" thickTop="1" x14ac:dyDescent="0.2">
      <c r="A6" s="4"/>
    </row>
    <row r="7" spans="1:33" s="3" customFormat="1" x14ac:dyDescent="0.2">
      <c r="A7" s="4" t="s">
        <v>4</v>
      </c>
      <c r="B7" s="4"/>
      <c r="C7" s="4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33" s="3" customFormat="1" x14ac:dyDescent="0.2">
      <c r="A8" s="4"/>
      <c r="C8" s="3" t="s">
        <v>6</v>
      </c>
    </row>
    <row r="9" spans="1:33" s="3" customFormat="1" x14ac:dyDescent="0.2">
      <c r="A9" s="4"/>
      <c r="C9" s="3" t="s">
        <v>7</v>
      </c>
      <c r="P9" s="9"/>
      <c r="Q9" s="9"/>
      <c r="R9" s="9"/>
      <c r="S9" s="9"/>
      <c r="T9" s="10" t="s">
        <v>8</v>
      </c>
      <c r="U9" s="11">
        <v>2018</v>
      </c>
      <c r="V9" s="12"/>
      <c r="W9" s="13"/>
    </row>
    <row r="10" spans="1:33" s="3" customFormat="1" x14ac:dyDescent="0.2">
      <c r="A10" s="4"/>
    </row>
    <row r="11" spans="1:33" s="3" customFormat="1" x14ac:dyDescent="0.2">
      <c r="A11" s="14" t="s">
        <v>9</v>
      </c>
      <c r="B11" s="14"/>
      <c r="C11" s="14"/>
      <c r="D11" s="14"/>
      <c r="E11" s="14"/>
      <c r="F11" s="14"/>
      <c r="G11" s="14"/>
      <c r="H11" s="4"/>
    </row>
    <row r="12" spans="1:33" s="3" customFormat="1" x14ac:dyDescent="0.2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33" s="3" customFormat="1" x14ac:dyDescent="0.2">
      <c r="A13" s="4" t="s">
        <v>10</v>
      </c>
    </row>
    <row r="14" spans="1:33" s="3" customFormat="1" x14ac:dyDescent="0.2">
      <c r="A14" s="4"/>
      <c r="C14" s="3" t="s">
        <v>11</v>
      </c>
      <c r="H14" s="17"/>
      <c r="I14" s="17"/>
      <c r="J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3"/>
    </row>
    <row r="15" spans="1:33" s="3" customFormat="1" x14ac:dyDescent="0.2">
      <c r="A15" s="15"/>
      <c r="B15" s="16"/>
      <c r="C15" s="19"/>
      <c r="D15" s="19"/>
      <c r="E15" s="19"/>
      <c r="F15" s="19"/>
      <c r="G15" s="19"/>
      <c r="H15" s="20"/>
      <c r="I15" s="20"/>
      <c r="J15" s="2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33" s="3" customFormat="1" x14ac:dyDescent="0.2">
      <c r="A16" s="4" t="s">
        <v>12</v>
      </c>
      <c r="C16" s="21"/>
      <c r="D16" s="21"/>
      <c r="E16" s="21"/>
      <c r="F16" s="21"/>
      <c r="G16" s="21"/>
      <c r="H16" s="22"/>
      <c r="I16" s="22"/>
      <c r="J16" s="22"/>
    </row>
    <row r="17" spans="1:24" s="3" customFormat="1" x14ac:dyDescent="0.2">
      <c r="A17" s="4"/>
      <c r="C17" s="3" t="s">
        <v>13</v>
      </c>
      <c r="H17" s="17"/>
      <c r="I17" s="17"/>
      <c r="J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3"/>
    </row>
    <row r="18" spans="1:24" ht="7.15" customHeight="1" x14ac:dyDescent="0.2">
      <c r="C18" s="21"/>
      <c r="D18" s="21"/>
      <c r="E18" s="21"/>
      <c r="F18" s="21"/>
      <c r="G18" s="21"/>
      <c r="H18" s="22"/>
      <c r="I18" s="22"/>
      <c r="J18" s="22"/>
    </row>
    <row r="19" spans="1:24" s="3" customFormat="1" x14ac:dyDescent="0.2">
      <c r="A19" s="4"/>
      <c r="C19" s="21" t="s">
        <v>14</v>
      </c>
      <c r="D19" s="21"/>
      <c r="E19" s="21"/>
      <c r="F19" s="21"/>
      <c r="G19" s="21"/>
      <c r="H19" s="17"/>
      <c r="I19" s="17"/>
      <c r="J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3"/>
    </row>
    <row r="20" spans="1:24" x14ac:dyDescent="0.2">
      <c r="A20" s="25"/>
      <c r="B20" s="26"/>
      <c r="C20" s="19"/>
      <c r="D20" s="19"/>
      <c r="E20" s="19"/>
      <c r="F20" s="19"/>
      <c r="G20" s="19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4" x14ac:dyDescent="0.2">
      <c r="A21" s="23" t="s">
        <v>15</v>
      </c>
      <c r="C21" s="21"/>
      <c r="D21" s="21"/>
      <c r="E21" s="21"/>
      <c r="F21" s="21"/>
      <c r="G21" s="21"/>
      <c r="H21" s="22"/>
      <c r="I21" s="22"/>
      <c r="J21" s="22"/>
    </row>
    <row r="22" spans="1:24" s="3" customFormat="1" x14ac:dyDescent="0.2">
      <c r="A22" s="4"/>
      <c r="C22" s="21" t="s">
        <v>16</v>
      </c>
      <c r="D22" s="21"/>
      <c r="E22" s="21"/>
      <c r="F22" s="21"/>
      <c r="G22" s="21"/>
      <c r="H22" s="17"/>
      <c r="I22" s="17"/>
      <c r="J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3"/>
    </row>
    <row r="23" spans="1:24" ht="7.15" customHeight="1" x14ac:dyDescent="0.2">
      <c r="C23" s="21"/>
      <c r="D23" s="21"/>
      <c r="E23" s="21"/>
      <c r="F23" s="21"/>
      <c r="G23" s="21"/>
      <c r="H23" s="22"/>
      <c r="I23" s="22"/>
      <c r="J23" s="22"/>
    </row>
    <row r="24" spans="1:24" s="3" customFormat="1" x14ac:dyDescent="0.2">
      <c r="A24" s="4"/>
      <c r="C24" s="21" t="s">
        <v>11</v>
      </c>
      <c r="D24" s="21"/>
      <c r="E24" s="21"/>
      <c r="F24" s="21"/>
      <c r="G24" s="21"/>
      <c r="H24" s="17"/>
      <c r="I24" s="17"/>
      <c r="J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3"/>
    </row>
    <row r="25" spans="1:24" x14ac:dyDescent="0.2">
      <c r="A25" s="25"/>
      <c r="B25" s="26"/>
      <c r="C25" s="26"/>
      <c r="D25" s="26"/>
      <c r="E25" s="26"/>
      <c r="F25" s="26"/>
      <c r="G25" s="26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4" x14ac:dyDescent="0.2">
      <c r="A26" s="23" t="s">
        <v>17</v>
      </c>
      <c r="H26" s="22"/>
      <c r="I26" s="22"/>
      <c r="J26" s="22"/>
    </row>
    <row r="27" spans="1:24" s="3" customFormat="1" x14ac:dyDescent="0.2">
      <c r="A27" s="4"/>
      <c r="C27" s="3" t="s">
        <v>16</v>
      </c>
      <c r="H27" s="17"/>
      <c r="I27" s="17"/>
      <c r="J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3"/>
    </row>
    <row r="28" spans="1:24" ht="7.15" customHeight="1" x14ac:dyDescent="0.2">
      <c r="H28" s="22"/>
      <c r="I28" s="22"/>
      <c r="J28" s="22"/>
    </row>
    <row r="29" spans="1:24" s="3" customFormat="1" x14ac:dyDescent="0.2">
      <c r="A29" s="4"/>
      <c r="C29" s="3" t="s">
        <v>11</v>
      </c>
      <c r="H29" s="17"/>
      <c r="I29" s="17"/>
      <c r="J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3"/>
    </row>
    <row r="30" spans="1:24" x14ac:dyDescent="0.2">
      <c r="A30" s="25"/>
      <c r="B30" s="26"/>
      <c r="C30" s="26"/>
      <c r="D30" s="26"/>
      <c r="E30" s="26"/>
      <c r="F30" s="26"/>
      <c r="G30" s="26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4" x14ac:dyDescent="0.2">
      <c r="A31" s="23" t="s">
        <v>18</v>
      </c>
      <c r="H31" s="22"/>
      <c r="I31" s="22"/>
      <c r="J31" s="22"/>
    </row>
    <row r="32" spans="1:24" s="3" customFormat="1" x14ac:dyDescent="0.2">
      <c r="A32" s="4"/>
      <c r="C32" s="3" t="s">
        <v>16</v>
      </c>
      <c r="H32" s="17"/>
      <c r="I32" s="17"/>
      <c r="J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3"/>
    </row>
    <row r="33" spans="1:26" ht="7.15" customHeight="1" x14ac:dyDescent="0.2">
      <c r="H33" s="22"/>
      <c r="I33" s="22"/>
      <c r="J33" s="22"/>
    </row>
    <row r="34" spans="1:26" s="3" customFormat="1" x14ac:dyDescent="0.2">
      <c r="A34" s="4"/>
      <c r="C34" s="3" t="s">
        <v>11</v>
      </c>
      <c r="H34" s="17"/>
      <c r="I34" s="17"/>
      <c r="J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3"/>
    </row>
    <row r="35" spans="1:26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6" x14ac:dyDescent="0.2">
      <c r="A36" s="23" t="s">
        <v>19</v>
      </c>
    </row>
    <row r="37" spans="1:26" ht="7.15" customHeight="1" x14ac:dyDescent="0.2"/>
    <row r="38" spans="1:26" s="3" customFormat="1" x14ac:dyDescent="0.2">
      <c r="C38" s="4" t="s">
        <v>20</v>
      </c>
      <c r="D38" s="4"/>
      <c r="E38" s="4"/>
      <c r="F38" s="4"/>
      <c r="G38" s="4"/>
      <c r="H38" s="4"/>
      <c r="I38" s="18"/>
      <c r="J38" s="18"/>
      <c r="K38" s="18"/>
      <c r="L38" s="18"/>
      <c r="M38" s="18"/>
      <c r="N38" s="18"/>
      <c r="O38" s="18"/>
      <c r="P38" s="2" t="s">
        <v>21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3" customFormat="1" x14ac:dyDescent="0.2">
      <c r="A39" s="4"/>
      <c r="C39" s="4" t="s">
        <v>22</v>
      </c>
      <c r="D39" s="4"/>
      <c r="E39" s="4"/>
      <c r="F39" s="4"/>
      <c r="G39" s="4"/>
      <c r="H39" s="4"/>
      <c r="I39" s="4"/>
      <c r="J39" s="4"/>
      <c r="K39" s="4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3"/>
      <c r="Y39" s="13"/>
      <c r="Z39" s="13"/>
    </row>
    <row r="40" spans="1:26" s="3" customFormat="1" x14ac:dyDescent="0.2">
      <c r="A40" s="4"/>
      <c r="C40" s="4" t="s">
        <v>23</v>
      </c>
      <c r="D40" s="4"/>
      <c r="E40" s="4"/>
      <c r="F40" s="4"/>
      <c r="G40" s="4"/>
      <c r="H40" s="18"/>
      <c r="I40" s="18"/>
      <c r="J40" s="18"/>
      <c r="K40" s="18"/>
      <c r="L40" s="18"/>
      <c r="M40" s="27" t="s">
        <v>24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s="3" customFormat="1" x14ac:dyDescent="0.2">
      <c r="A41" s="4"/>
      <c r="C41" s="4" t="s">
        <v>25</v>
      </c>
      <c r="D41" s="4"/>
      <c r="E41" s="4"/>
      <c r="F41" s="4"/>
      <c r="G41" s="4"/>
      <c r="H41" s="4"/>
      <c r="I41" s="4"/>
      <c r="J41" s="4"/>
      <c r="K41" s="28"/>
      <c r="L41" s="28"/>
      <c r="M41" s="4" t="s">
        <v>26</v>
      </c>
      <c r="N41" s="29"/>
      <c r="O41" s="18"/>
      <c r="P41" s="18"/>
      <c r="Q41" s="18"/>
      <c r="R41" s="18"/>
      <c r="S41" s="18"/>
      <c r="T41" s="30"/>
      <c r="U41" s="2" t="s">
        <v>27</v>
      </c>
      <c r="V41" s="2"/>
      <c r="W41" s="2"/>
      <c r="X41" s="2"/>
      <c r="Y41" s="2"/>
    </row>
    <row r="42" spans="1:26" s="3" customFormat="1" x14ac:dyDescent="0.2">
      <c r="A42" s="4"/>
      <c r="C42" s="4" t="s">
        <v>28</v>
      </c>
      <c r="D42" s="4"/>
      <c r="E42" s="4"/>
      <c r="F42" s="4"/>
      <c r="G42" s="4"/>
      <c r="H42" s="4"/>
      <c r="I42" s="4"/>
      <c r="J42" s="4"/>
      <c r="K42" s="18"/>
      <c r="L42" s="18"/>
      <c r="M42" s="18"/>
      <c r="N42" s="18"/>
      <c r="O42" s="18"/>
      <c r="P42" s="18"/>
      <c r="Q42" s="2" t="s">
        <v>29</v>
      </c>
      <c r="R42" s="2"/>
      <c r="S42" s="2"/>
      <c r="T42" s="2"/>
      <c r="U42" s="2"/>
      <c r="V42" s="2"/>
      <c r="W42" s="2"/>
      <c r="X42" s="2"/>
      <c r="Y42" s="2"/>
    </row>
    <row r="43" spans="1:26" s="3" customFormat="1" x14ac:dyDescent="0.2">
      <c r="A43" s="4"/>
      <c r="C43" s="4" t="s">
        <v>30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6" s="3" customFormat="1" x14ac:dyDescent="0.2">
      <c r="A44" s="4"/>
      <c r="C44" s="31" t="s">
        <v>31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x14ac:dyDescent="0.2">
      <c r="A45" s="4"/>
      <c r="C45" s="32" t="s">
        <v>32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7" spans="1:26" ht="15.6" customHeight="1" x14ac:dyDescent="0.2">
      <c r="A47" s="33" t="s">
        <v>33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</row>
    <row r="48" spans="1:26" s="42" customFormat="1" ht="11.25" x14ac:dyDescent="0.2">
      <c r="A48" s="36"/>
      <c r="B48" s="37"/>
      <c r="C48" s="37"/>
      <c r="D48" s="37"/>
      <c r="E48" s="37"/>
      <c r="F48" s="37"/>
      <c r="G48" s="38"/>
      <c r="H48" s="39" t="s">
        <v>34</v>
      </c>
      <c r="I48" s="40"/>
      <c r="J48" s="40"/>
      <c r="K48" s="39" t="s">
        <v>35</v>
      </c>
      <c r="L48" s="40"/>
      <c r="M48" s="40"/>
      <c r="N48" s="40"/>
      <c r="O48" s="39" t="s">
        <v>36</v>
      </c>
      <c r="P48" s="40"/>
      <c r="Q48" s="40"/>
      <c r="R48" s="39" t="s">
        <v>37</v>
      </c>
      <c r="S48" s="40"/>
      <c r="T48" s="40"/>
      <c r="U48" s="39" t="s">
        <v>38</v>
      </c>
      <c r="V48" s="40"/>
      <c r="W48" s="41"/>
    </row>
    <row r="49" spans="1:23" s="42" customFormat="1" ht="11.25" x14ac:dyDescent="0.2">
      <c r="A49" s="39" t="s">
        <v>39</v>
      </c>
      <c r="B49" s="40"/>
      <c r="C49" s="40"/>
      <c r="D49" s="40"/>
      <c r="E49" s="40"/>
      <c r="F49" s="40"/>
      <c r="G49" s="41"/>
      <c r="H49" s="39" t="s">
        <v>40</v>
      </c>
      <c r="I49" s="40"/>
      <c r="J49" s="40"/>
      <c r="K49" s="39" t="s">
        <v>41</v>
      </c>
      <c r="L49" s="40"/>
      <c r="M49" s="40"/>
      <c r="N49" s="40"/>
      <c r="O49" s="39" t="s">
        <v>42</v>
      </c>
      <c r="P49" s="40"/>
      <c r="Q49" s="40"/>
      <c r="R49" s="39" t="s">
        <v>36</v>
      </c>
      <c r="S49" s="40"/>
      <c r="T49" s="40"/>
      <c r="U49" s="39" t="s">
        <v>43</v>
      </c>
      <c r="V49" s="40"/>
      <c r="W49" s="41"/>
    </row>
    <row r="50" spans="1:23" s="42" customFormat="1" ht="11.25" x14ac:dyDescent="0.2">
      <c r="A50" s="43" t="s">
        <v>44</v>
      </c>
      <c r="B50" s="44"/>
      <c r="C50" s="44"/>
      <c r="D50" s="44"/>
      <c r="E50" s="44"/>
      <c r="F50" s="44"/>
      <c r="G50" s="45"/>
      <c r="H50" s="43" t="s">
        <v>41</v>
      </c>
      <c r="I50" s="44"/>
      <c r="J50" s="44"/>
      <c r="K50" s="46"/>
      <c r="L50" s="47" t="s">
        <v>45</v>
      </c>
      <c r="M50" s="48"/>
      <c r="N50" s="49"/>
      <c r="O50" s="43" t="s">
        <v>46</v>
      </c>
      <c r="P50" s="44"/>
      <c r="Q50" s="44"/>
      <c r="R50" s="43" t="s">
        <v>41</v>
      </c>
      <c r="S50" s="44"/>
      <c r="T50" s="44"/>
      <c r="U50" s="43" t="s">
        <v>47</v>
      </c>
      <c r="V50" s="44"/>
      <c r="W50" s="45"/>
    </row>
    <row r="51" spans="1:23" s="42" customFormat="1" ht="11.25" x14ac:dyDescent="0.2">
      <c r="A51" s="36"/>
      <c r="B51" s="37"/>
      <c r="C51" s="37"/>
      <c r="D51" s="37"/>
      <c r="E51" s="37"/>
      <c r="F51" s="37"/>
      <c r="G51" s="38"/>
      <c r="H51" s="50" t="s">
        <v>48</v>
      </c>
      <c r="I51" s="50" t="s">
        <v>49</v>
      </c>
      <c r="J51" s="50" t="s">
        <v>50</v>
      </c>
      <c r="K51" s="50" t="s">
        <v>48</v>
      </c>
      <c r="L51" s="50" t="s">
        <v>51</v>
      </c>
      <c r="M51" s="50" t="s">
        <v>52</v>
      </c>
      <c r="N51" s="50" t="s">
        <v>50</v>
      </c>
      <c r="O51" s="50" t="s">
        <v>48</v>
      </c>
      <c r="P51" s="50" t="s">
        <v>49</v>
      </c>
      <c r="Q51" s="50" t="s">
        <v>50</v>
      </c>
      <c r="R51" s="50" t="s">
        <v>48</v>
      </c>
      <c r="S51" s="50" t="s">
        <v>49</v>
      </c>
      <c r="T51" s="50" t="s">
        <v>50</v>
      </c>
      <c r="U51" s="50" t="s">
        <v>48</v>
      </c>
      <c r="V51" s="50" t="s">
        <v>49</v>
      </c>
      <c r="W51" s="51" t="s">
        <v>50</v>
      </c>
    </row>
    <row r="52" spans="1:23" s="42" customFormat="1" ht="11.25" x14ac:dyDescent="0.2">
      <c r="A52" s="39" t="s">
        <v>53</v>
      </c>
      <c r="B52" s="40"/>
      <c r="C52" s="40"/>
      <c r="D52" s="40"/>
      <c r="E52" s="40"/>
      <c r="F52" s="40"/>
      <c r="G52" s="41"/>
      <c r="H52" s="52"/>
      <c r="I52" s="52"/>
      <c r="J52" s="53"/>
      <c r="K52" s="52"/>
      <c r="L52" s="52"/>
      <c r="M52" s="52"/>
      <c r="N52" s="53"/>
      <c r="O52" s="52"/>
      <c r="P52" s="52"/>
      <c r="Q52" s="53"/>
      <c r="R52" s="52"/>
      <c r="S52" s="52"/>
      <c r="T52" s="53"/>
      <c r="U52" s="52"/>
      <c r="V52" s="52"/>
      <c r="W52" s="54"/>
    </row>
    <row r="53" spans="1:23" s="42" customFormat="1" ht="11.25" x14ac:dyDescent="0.2">
      <c r="A53" s="43" t="s">
        <v>54</v>
      </c>
      <c r="B53" s="44"/>
      <c r="C53" s="44"/>
      <c r="D53" s="44"/>
      <c r="E53" s="44"/>
      <c r="F53" s="44"/>
      <c r="G53" s="45"/>
      <c r="H53" s="53"/>
      <c r="I53" s="55"/>
      <c r="J53" s="56">
        <f>H53-I53</f>
        <v>0</v>
      </c>
      <c r="K53" s="53"/>
      <c r="L53" s="55"/>
      <c r="M53" s="55"/>
      <c r="N53" s="56">
        <f>K53-L53-M53</f>
        <v>0</v>
      </c>
      <c r="O53" s="53"/>
      <c r="P53" s="55"/>
      <c r="Q53" s="56">
        <f>O53-P53</f>
        <v>0</v>
      </c>
      <c r="R53" s="53"/>
      <c r="S53" s="57"/>
      <c r="T53" s="56">
        <f>R53-S53</f>
        <v>0</v>
      </c>
      <c r="U53" s="53"/>
      <c r="V53" s="55"/>
      <c r="W53" s="58">
        <f>U53-V53</f>
        <v>0</v>
      </c>
    </row>
    <row r="54" spans="1:23" s="42" customFormat="1" ht="11.25" x14ac:dyDescent="0.2">
      <c r="A54" s="59"/>
      <c r="H54" s="60" t="s">
        <v>55</v>
      </c>
      <c r="I54" s="60"/>
      <c r="J54" s="61">
        <f>J53+J52</f>
        <v>0</v>
      </c>
      <c r="L54" s="62" t="s">
        <v>55</v>
      </c>
      <c r="M54" s="60"/>
      <c r="N54" s="61">
        <f>IF((N53+N52)&gt;200,200,(N53+N52))</f>
        <v>0</v>
      </c>
      <c r="O54" s="60" t="s">
        <v>55</v>
      </c>
      <c r="P54" s="60"/>
      <c r="Q54" s="61">
        <f>IF((Q52+Q53)&gt;10,10,(Q52+Q53))</f>
        <v>0</v>
      </c>
      <c r="R54" s="60" t="s">
        <v>55</v>
      </c>
      <c r="S54" s="60"/>
      <c r="T54" s="61">
        <f>IF((T52+T53)&gt;3,3,(T52+T53))</f>
        <v>0</v>
      </c>
      <c r="V54" s="60" t="s">
        <v>55</v>
      </c>
      <c r="W54" s="61">
        <f>IF((W52+W53)&gt;2,2,(W52+W53))</f>
        <v>0</v>
      </c>
    </row>
    <row r="55" spans="1:23" s="64" customFormat="1" ht="12" x14ac:dyDescent="0.2">
      <c r="A55" s="63"/>
    </row>
    <row r="56" spans="1:23" x14ac:dyDescent="0.2">
      <c r="P56" s="65"/>
      <c r="Q56" s="65"/>
      <c r="R56" s="65"/>
      <c r="S56" s="65"/>
      <c r="T56" s="65"/>
      <c r="U56" s="65"/>
      <c r="V56" s="65"/>
      <c r="W56" s="65"/>
    </row>
    <row r="57" spans="1:23" x14ac:dyDescent="0.2">
      <c r="P57" s="23" t="s">
        <v>56</v>
      </c>
    </row>
    <row r="58" spans="1:23" ht="7.15" customHeight="1" x14ac:dyDescent="0.2">
      <c r="P58" s="23"/>
    </row>
    <row r="59" spans="1:23" x14ac:dyDescent="0.2">
      <c r="P59" s="66"/>
      <c r="Q59" s="67"/>
      <c r="R59" s="67"/>
      <c r="S59" s="67"/>
      <c r="T59" s="67"/>
      <c r="U59" s="67"/>
      <c r="V59" s="18"/>
      <c r="W59" s="18"/>
    </row>
    <row r="60" spans="1:23" x14ac:dyDescent="0.2">
      <c r="P60" s="23" t="s">
        <v>57</v>
      </c>
      <c r="V60" s="23" t="s">
        <v>58</v>
      </c>
    </row>
    <row r="61" spans="1:23" ht="7.15" customHeight="1" x14ac:dyDescent="0.2">
      <c r="P61" s="23"/>
    </row>
    <row r="62" spans="1:23" x14ac:dyDescent="0.2">
      <c r="P62" s="65"/>
      <c r="Q62" s="65"/>
      <c r="R62" s="65"/>
      <c r="S62" s="65"/>
      <c r="T62" s="65"/>
      <c r="U62" s="65"/>
      <c r="V62" s="68"/>
      <c r="W62" s="68"/>
    </row>
    <row r="63" spans="1:23" ht="15" x14ac:dyDescent="0.25">
      <c r="P63" s="23" t="s">
        <v>59</v>
      </c>
      <c r="Q63"/>
      <c r="R63"/>
      <c r="S63"/>
      <c r="T63"/>
      <c r="U63"/>
      <c r="V63" s="23" t="s">
        <v>60</v>
      </c>
      <c r="W63"/>
    </row>
    <row r="64" spans="1:23" ht="7.15" customHeight="1" x14ac:dyDescent="0.2">
      <c r="P64" s="23"/>
    </row>
    <row r="65" spans="16:23" x14ac:dyDescent="0.2">
      <c r="P65" s="66"/>
      <c r="Q65" s="67"/>
      <c r="R65" s="67"/>
      <c r="S65" s="67"/>
      <c r="T65" s="67"/>
      <c r="U65" s="67"/>
      <c r="V65" s="12"/>
      <c r="W65" s="12"/>
    </row>
    <row r="66" spans="16:23" x14ac:dyDescent="0.2">
      <c r="P66" s="23" t="s">
        <v>5</v>
      </c>
      <c r="V66" s="23" t="s">
        <v>58</v>
      </c>
    </row>
    <row r="67" spans="16:23" x14ac:dyDescent="0.2">
      <c r="P67" s="23" t="s">
        <v>61</v>
      </c>
    </row>
  </sheetData>
  <sheetProtection sheet="1" objects="1" scenarios="1"/>
  <dataValidations count="5">
    <dataValidation type="decimal" operator="lessThanOrEqual" allowBlank="1" showInputMessage="1" showErrorMessage="1" errorTitle="DRL" error="Maximum DRL is 2 days." sqref="W52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T52">
      <formula1>3</formula1>
    </dataValidation>
    <dataValidation type="decimal" operator="lessThanOrEqual" allowBlank="1" showInputMessage="1" showErrorMessage="1" errorTitle="HOL" error="The maximum accrual for holiday compensatory leave is 10 days. Leave must be used within 1 year of the date earned." sqref="Q52">
      <formula1>10</formula1>
    </dataValidation>
    <dataValidation type="decimal" operator="lessThanOrEqual" allowBlank="1" showInputMessage="1" showErrorMessage="1" errorTitle="Sick Days" error="Maximum accrual for sick leave is 200 days." sqref="N52">
      <formula1>200</formula1>
    </dataValidation>
    <dataValidation type="decimal" operator="greaterThanOrEqual" allowBlank="1" showInputMessage="1" showErrorMessage="1" sqref="I53 P53 S53 V53 L53:M53">
      <formula1>0</formula1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1032" r:id="rId3">
          <objectPr locked="0" defaultSize="0" print="0" autoPict="0" altText="Double Click to View Accrual Rates_x000a_" r:id="rId4">
            <anchor moveWithCells="1">
              <from>
                <xdr:col>1</xdr:col>
                <xdr:colOff>19050</xdr:colOff>
                <xdr:row>63</xdr:row>
                <xdr:rowOff>28575</xdr:rowOff>
              </from>
              <to>
                <xdr:col>5</xdr:col>
                <xdr:colOff>47625</xdr:colOff>
                <xdr:row>67</xdr:row>
                <xdr:rowOff>0</xdr:rowOff>
              </to>
            </anchor>
          </objectPr>
        </oleObject>
      </mc:Choice>
      <mc:Fallback>
        <oleObject progId="Acrobat Document" dvAspect="DVASPECT_ICON" shapeId="1032" r:id="rId3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Sabbatical leave dates">
                <anchor moveWithCells="1">
                  <from>
                    <xdr:col>0</xdr:col>
                    <xdr:colOff>152400</xdr:colOff>
                    <xdr:row>37</xdr:row>
                    <xdr:rowOff>0</xdr:rowOff>
                  </from>
                  <to>
                    <xdr:col>0</xdr:col>
                    <xdr:colOff>314325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Leave with or without pay dates and type">
                <anchor moveWithCells="1">
                  <from>
                    <xdr:col>0</xdr:col>
                    <xdr:colOff>152400</xdr:colOff>
                    <xdr:row>38</xdr:row>
                    <xdr:rowOff>0</xdr:rowOff>
                  </from>
                  <to>
                    <xdr:col>0</xdr:col>
                    <xdr:colOff>314325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 altText="Jury duty dates">
                <anchor moveWithCells="1">
                  <from>
                    <xdr:col>0</xdr:col>
                    <xdr:colOff>152400</xdr:colOff>
                    <xdr:row>39</xdr:row>
                    <xdr:rowOff>0</xdr:rowOff>
                  </from>
                  <to>
                    <xdr:col>0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 altText="Military leave with pay">
                <anchor moveWithCells="1">
                  <from>
                    <xdr:col>0</xdr:col>
                    <xdr:colOff>152400</xdr:colOff>
                    <xdr:row>40</xdr:row>
                    <xdr:rowOff>0</xdr:rowOff>
                  </from>
                  <to>
                    <xdr:col>0</xdr:col>
                    <xdr:colOff>314325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 altText="Workers' compensation leave dates">
                <anchor moveWithCells="1">
                  <from>
                    <xdr:col>0</xdr:col>
                    <xdr:colOff>152400</xdr:colOff>
                    <xdr:row>41</xdr:row>
                    <xdr:rowOff>0</xdr:rowOff>
                  </from>
                  <to>
                    <xdr:col>0</xdr:col>
                    <xdr:colOff>314325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 altText="PEP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0</xdr:col>
                    <xdr:colOff>314325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 altText="No chargeable absence">
                <anchor moveWithCells="1">
                  <from>
                    <xdr:col>7</xdr:col>
                    <xdr:colOff>19050</xdr:colOff>
                    <xdr:row>9</xdr:row>
                    <xdr:rowOff>171450</xdr:rowOff>
                  </from>
                  <to>
                    <xdr:col>7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4D7520-27DD-4D68-9266-BAF9256E307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J52 J54</xm:sqref>
        </x14:conditionalFormatting>
        <x14:conditionalFormatting xmlns:xm="http://schemas.microsoft.com/office/excel/2006/main">
          <x14:cfRule type="iconSet" priority="2" id="{96CA1EE9-5F41-425F-B6CE-4A3A03AB919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N52 N54</xm:sqref>
        </x14:conditionalFormatting>
        <x14:conditionalFormatting xmlns:xm="http://schemas.microsoft.com/office/excel/2006/main">
          <x14:cfRule type="iconSet" priority="3" id="{211A820A-9410-4806-9871-25272B7CAEA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Q52 Q54</xm:sqref>
        </x14:conditionalFormatting>
        <x14:conditionalFormatting xmlns:xm="http://schemas.microsoft.com/office/excel/2006/main">
          <x14:cfRule type="iconSet" priority="4" id="{FA204550-8CF4-4138-9226-6FD2924B218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T52 T54</xm:sqref>
        </x14:conditionalFormatting>
        <x14:conditionalFormatting xmlns:xm="http://schemas.microsoft.com/office/excel/2006/main">
          <x14:cfRule type="iconSet" priority="5" id="{15D9EF57-9B24-45B6-9B1A-C60DB638E15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W52 W54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 Prof Monthly Timesheet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 Professional Monthly Time Sheet</dc:title>
  <dc:creator>Rzeszut, Samantha</dc:creator>
  <cp:lastModifiedBy>Rzeszut, Samantha</cp:lastModifiedBy>
  <dcterms:created xsi:type="dcterms:W3CDTF">2019-04-24T15:38:24Z</dcterms:created>
  <dcterms:modified xsi:type="dcterms:W3CDTF">2019-04-24T15:41:51Z</dcterms:modified>
</cp:coreProperties>
</file>